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640" windowHeight="9915" activeTab="0"/>
  </bookViews>
  <sheets>
    <sheet name="OP_24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<sst xmlns="http://schemas.openxmlformats.org/spreadsheetml/2006/main" count="10" uniqueCount="10">
  <si>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Π.Ε.Π. ΚΡΗΤΗΣ
ΧΡΗΜΑΤΟΔΟΤΗΣΕΙΣ ΑΝΑ ΠΕΡΙΟΧΗ ΠΑΡΕΜΒΑΣΗΣ</t>
  </si>
  <si>
    <t>Πεδίο Παρέμβασης</t>
  </si>
  <si>
    <t>Ποσό χρηματοδότησης</t>
  </si>
  <si>
    <t>Ποσοστό</t>
  </si>
  <si>
    <t>Παραγωγικό Περιβάλλον</t>
  </si>
  <si>
    <t>Ανθρώπινοι Πόροι</t>
  </si>
  <si>
    <t>Βασική Υποδομή</t>
  </si>
  <si>
    <t>Διάφορα</t>
  </si>
  <si>
    <t>ΣΥΝΟΛΟ</t>
  </si>
  <si>
    <t>ΗΜΕΡΟΜΗΝΙΑ ΑΝΑΦΟΡΑΣ: 15/5/2009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</si>
</sst>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</numFmts>
  <fonts count="4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12"/>
      <name val="Garamond"/>
      <family val="1"/>
    </font>
    <font>
      <b/>
      <sz val="10"/>
      <name val="Arial"/>
      <family val="2"/>
    </font>
    <font>
      <b/>
      <i/>
      <sz val="10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7.35"/>
      <color indexed="8"/>
      <name val="Arial"/>
      <family val="2"/>
    </font>
    <font>
      <sz val="7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7"/>
      <color indexed="8"/>
      <name val="Arial"/>
      <family val="2"/>
    </font>
    <font>
      <b/>
      <sz val="8.25"/>
      <color indexed="12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double"/>
      <bottom style="double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double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60" applyFont="1" applyFill="1" applyBorder="1" applyAlignment="1">
      <alignment horizontal="center"/>
      <protection/>
    </xf>
    <xf numFmtId="0" fontId="3" fillId="0" borderId="0" xfId="57" applyFont="1" applyFill="1" applyBorder="1" applyAlignment="1">
      <alignment horizontal="center"/>
      <protection/>
    </xf>
    <xf numFmtId="0" fontId="6" fillId="33" borderId="10" xfId="57" applyFont="1" applyFill="1" applyBorder="1" applyAlignment="1">
      <alignment horizontal="center" vertical="center"/>
      <protection/>
    </xf>
    <xf numFmtId="0" fontId="6" fillId="33" borderId="11" xfId="57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0" fontId="3" fillId="0" borderId="0" xfId="60" applyFont="1" applyFill="1" applyBorder="1" applyAlignment="1">
      <alignment horizontal="right" wrapText="1"/>
      <protection/>
    </xf>
    <xf numFmtId="0" fontId="3" fillId="0" borderId="0" xfId="57" applyFont="1" applyFill="1" applyBorder="1" applyAlignment="1">
      <alignment horizontal="left" wrapText="1"/>
      <protection/>
    </xf>
    <xf numFmtId="0" fontId="3" fillId="0" borderId="12" xfId="57" applyFont="1" applyFill="1" applyBorder="1" applyAlignment="1">
      <alignment horizontal="left" vertical="center" wrapText="1"/>
      <protection/>
    </xf>
    <xf numFmtId="0" fontId="3" fillId="0" borderId="0" xfId="59" applyFont="1" applyFill="1" applyBorder="1" applyAlignment="1">
      <alignment horizontal="center"/>
      <protection/>
    </xf>
    <xf numFmtId="0" fontId="3" fillId="0" borderId="13" xfId="57" applyFont="1" applyFill="1" applyBorder="1" applyAlignment="1">
      <alignment horizontal="left" vertical="center" wrapText="1"/>
      <protection/>
    </xf>
    <xf numFmtId="0" fontId="3" fillId="0" borderId="0" xfId="59" applyFont="1" applyFill="1" applyBorder="1" applyAlignment="1">
      <alignment horizontal="right" wrapText="1"/>
      <protection/>
    </xf>
    <xf numFmtId="0" fontId="5" fillId="34" borderId="14" xfId="0" applyFont="1" applyFill="1" applyBorder="1" applyAlignment="1">
      <alignment horizontal="center" vertical="center"/>
    </xf>
    <xf numFmtId="0" fontId="3" fillId="35" borderId="15" xfId="58" applyFont="1" applyFill="1" applyBorder="1" applyAlignment="1">
      <alignment horizontal="center"/>
      <protection/>
    </xf>
    <xf numFmtId="0" fontId="3" fillId="0" borderId="16" xfId="58" applyFont="1" applyFill="1" applyBorder="1" applyAlignment="1">
      <alignment horizontal="right" wrapText="1"/>
      <protection/>
    </xf>
    <xf numFmtId="3" fontId="3" fillId="0" borderId="17" xfId="59" applyNumberFormat="1" applyFont="1" applyFill="1" applyBorder="1" applyAlignment="1">
      <alignment horizontal="center" vertical="center" wrapText="1"/>
      <protection/>
    </xf>
    <xf numFmtId="3" fontId="3" fillId="0" borderId="18" xfId="59" applyNumberFormat="1" applyFont="1" applyFill="1" applyBorder="1" applyAlignment="1">
      <alignment horizontal="center" vertical="center" wrapText="1"/>
      <protection/>
    </xf>
    <xf numFmtId="3" fontId="5" fillId="34" borderId="19" xfId="0" applyNumberFormat="1" applyFont="1" applyFill="1" applyBorder="1" applyAlignment="1">
      <alignment horizontal="center" vertical="center"/>
    </xf>
    <xf numFmtId="9" fontId="5" fillId="0" borderId="0" xfId="0" applyNumberFormat="1" applyFont="1" applyFill="1" applyBorder="1" applyAlignment="1">
      <alignment horizontal="center" vertical="center" wrapText="1"/>
    </xf>
    <xf numFmtId="9" fontId="6" fillId="33" borderId="20" xfId="57" applyNumberFormat="1" applyFont="1" applyFill="1" applyBorder="1" applyAlignment="1">
      <alignment horizontal="center" vertical="center"/>
      <protection/>
    </xf>
    <xf numFmtId="9" fontId="0" fillId="0" borderId="21" xfId="0" applyNumberFormat="1" applyBorder="1" applyAlignment="1">
      <alignment horizontal="center" vertical="center"/>
    </xf>
    <xf numFmtId="9" fontId="5" fillId="34" borderId="22" xfId="0" applyNumberFormat="1" applyFont="1" applyFill="1" applyBorder="1" applyAlignment="1">
      <alignment horizontal="center" vertical="center"/>
    </xf>
    <xf numFmtId="9" fontId="0" fillId="0" borderId="0" xfId="0" applyNumberFormat="1" applyAlignment="1">
      <alignment/>
    </xf>
    <xf numFmtId="0" fontId="7" fillId="0" borderId="0" xfId="0" applyFont="1" applyAlignment="1">
      <alignment/>
    </xf>
    <xf numFmtId="0" fontId="4" fillId="35" borderId="0" xfId="0" applyFont="1" applyFill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rmal_ΕΠ_01" xfId="58"/>
    <cellStyle name="Normal_ΕΠ_24" xfId="59"/>
    <cellStyle name="Normal_ΕΠ_8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150"/>
      <c:depthPercent val="100"/>
      <c:rAngAx val="1"/>
    </c:view3D>
    <c:plotArea>
      <c:layout>
        <c:manualLayout>
          <c:xMode val="edge"/>
          <c:yMode val="edge"/>
          <c:x val="0.062"/>
          <c:y val="0.2585"/>
          <c:w val="0.8505"/>
          <c:h val="0.53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9999FF"/>
                  </a:gs>
                  <a:gs pos="100000">
                    <a:srgbClr val="474776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993366"/>
                  </a:gs>
                  <a:gs pos="100000">
                    <a:srgbClr val="47182F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008080"/>
                  </a:gs>
                  <a:gs pos="100000">
                    <a:srgbClr val="003B3B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gradFill rotWithShape="1">
                <a:gsLst>
                  <a:gs pos="0">
                    <a:srgbClr val="CCFFFF"/>
                  </a:gs>
                  <a:gs pos="100000">
                    <a:srgbClr val="5E7676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OP_24!$B$4:$B$7</c:f>
              <c:strCache/>
            </c:strRef>
          </c:cat>
          <c:val>
            <c:numRef>
              <c:f>OP_24!$C$4:$C$7</c:f>
              <c:numCache/>
            </c:numRef>
          </c:val>
        </c:ser>
        <c:firstSliceAng val="150"/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175"/>
          <c:y val="0.884"/>
          <c:w val="0.9025"/>
          <c:h val="0.116"/>
        </c:manualLayout>
      </c:layout>
      <c:overlay val="0"/>
      <c:spPr>
        <a:solidFill>
          <a:srgbClr val="FFFFCC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"/>
          <c:y val="0.15175"/>
          <c:w val="0.95625"/>
          <c:h val="0.806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OP_24!$C$3</c:f>
              <c:strCache>
                <c:ptCount val="1"/>
                <c:pt idx="0">
                  <c:v>Ποσό χρηματοδότησης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9999FF"/>
                  </a:gs>
                  <a:gs pos="100000">
                    <a:srgbClr val="474776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993366"/>
                  </a:gs>
                  <a:gs pos="100000">
                    <a:srgbClr val="47182F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008080"/>
                  </a:gs>
                  <a:gs pos="100000">
                    <a:srgbClr val="003B3B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CCFFFF"/>
                  </a:gs>
                  <a:gs pos="100000">
                    <a:srgbClr val="5E7676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OP_24!$B$4:$B$7</c:f>
              <c:strCache/>
            </c:strRef>
          </c:cat>
          <c:val>
            <c:numRef>
              <c:f>OP_24!$C$4:$C$7</c:f>
              <c:numCache/>
            </c:numRef>
          </c:val>
          <c:shape val="box"/>
        </c:ser>
        <c:overlap val="100"/>
        <c:shape val="box"/>
        <c:axId val="62377329"/>
        <c:axId val="24525050"/>
      </c:bar3DChart>
      <c:catAx>
        <c:axId val="623773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525050"/>
        <c:crosses val="autoZero"/>
        <c:auto val="1"/>
        <c:lblOffset val="100"/>
        <c:tickLblSkip val="1"/>
        <c:noMultiLvlLbl val="0"/>
      </c:catAx>
      <c:valAx>
        <c:axId val="245250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377329"/>
        <c:crossesAt val="1"/>
        <c:crossBetween val="between"/>
        <c:dispUnits>
          <c:builtInUnit val="millions"/>
        </c:dispUnits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0.02075</cdr:x>
      <cdr:y>0.01975</cdr:y>
    </cdr:from>
    <cdr:to>
      <cdr:x>0.96275</cdr:x>
      <cdr:y>0.16275</cdr:y>
    </cdr:to>
    <cdr:sp>
      <cdr:nvSpPr>
        <cdr:cNvPr id="1" name="Text Box 1"/>
        <cdr:cNvSpPr txBox="1">
          <a:spLocks noChangeArrowheads="1"/>
        </cdr:cNvSpPr>
      </cdr:nvSpPr>
      <cdr:spPr>
        <a:xfrm>
          <a:off x="95250" y="57150"/>
          <a:ext cx="4410075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Garamond"/>
              <a:ea typeface="Garamond"/>
              <a:cs typeface="Garamond"/>
            </a:rPr>
            <a:t>Π.Ε.Π. ΚΡΗΤΗΣ
</a:t>
          </a:r>
          <a:r>
            <a:rPr lang="en-US" cap="none" sz="1000" b="1" i="0" u="none" baseline="0">
              <a:solidFill>
                <a:srgbClr val="0000FF"/>
              </a:solidFill>
              <a:latin typeface="Garamond"/>
              <a:ea typeface="Garamond"/>
              <a:cs typeface="Garamond"/>
            </a:rPr>
            <a:t> ΧΡΗΜΑΤΟΔΟΤΗΣΕΙΣ ΑΝΑ ΠΕΡΙΟΧΗ ΠΑΡΕΜΒΑΣΗΣ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0.98575</cdr:y>
    </cdr:from>
    <cdr:to>
      <cdr:x>0.2285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2914650"/>
          <a:ext cx="1066800" cy="38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Ποσά σε Εκατομμύρια Ευρώ</a:t>
          </a:r>
        </a:p>
      </cdr:txBody>
    </cdr:sp>
  </cdr:relSizeAnchor>
  <cdr:relSizeAnchor xmlns:cdr="http://schemas.openxmlformats.org/drawingml/2006/chartDrawing">
    <cdr:from>
      <cdr:x>0.12825</cdr:x>
      <cdr:y>0.0305</cdr:y>
    </cdr:from>
    <cdr:to>
      <cdr:x>0.873</cdr:x>
      <cdr:y>0.15225</cdr:y>
    </cdr:to>
    <cdr:sp>
      <cdr:nvSpPr>
        <cdr:cNvPr id="2" name="Text Box 2"/>
        <cdr:cNvSpPr txBox="1">
          <a:spLocks noChangeArrowheads="1"/>
        </cdr:cNvSpPr>
      </cdr:nvSpPr>
      <cdr:spPr>
        <a:xfrm>
          <a:off x="590550" y="85725"/>
          <a:ext cx="34766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25" b="1" i="0" u="none" baseline="0">
              <a:solidFill>
                <a:srgbClr val="0000FF"/>
              </a:solidFill>
              <a:latin typeface="Garamond"/>
              <a:ea typeface="Garamond"/>
              <a:cs typeface="Garamond"/>
            </a:rPr>
            <a:t>Π.Ε.Π. ΚΡΗΤΗΣ
</a:t>
          </a:r>
          <a:r>
            <a:rPr lang="en-US" cap="none" sz="825" b="1" i="0" u="none" baseline="0">
              <a:solidFill>
                <a:srgbClr val="0000FF"/>
              </a:solidFill>
              <a:latin typeface="Garamond"/>
              <a:ea typeface="Garamond"/>
              <a:cs typeface="Garamond"/>
            </a:rPr>
            <a:t> ΧΡΗΜΑΤΟΔΟΤΗΣΕΙΣ ΑΝΑ ΠΕΡΙΟΧΗ ΠΑΡΕΜΒΑΣΗΣ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8</xdr:row>
      <xdr:rowOff>142875</xdr:rowOff>
    </xdr:from>
    <xdr:to>
      <xdr:col>4</xdr:col>
      <xdr:colOff>238125</xdr:colOff>
      <xdr:row>27</xdr:row>
      <xdr:rowOff>19050</xdr:rowOff>
    </xdr:to>
    <xdr:graphicFrame>
      <xdr:nvGraphicFramePr>
        <xdr:cNvPr id="1" name="Chart 1"/>
        <xdr:cNvGraphicFramePr/>
      </xdr:nvGraphicFramePr>
      <xdr:xfrm>
        <a:off x="476250" y="2981325"/>
        <a:ext cx="46767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485775</xdr:colOff>
      <xdr:row>27</xdr:row>
      <xdr:rowOff>114300</xdr:rowOff>
    </xdr:from>
    <xdr:to>
      <xdr:col>4</xdr:col>
      <xdr:colOff>238125</xdr:colOff>
      <xdr:row>46</xdr:row>
      <xdr:rowOff>0</xdr:rowOff>
    </xdr:to>
    <xdr:graphicFrame>
      <xdr:nvGraphicFramePr>
        <xdr:cNvPr id="2" name="Chart 2"/>
        <xdr:cNvGraphicFramePr/>
      </xdr:nvGraphicFramePr>
      <xdr:xfrm>
        <a:off x="485775" y="6038850"/>
        <a:ext cx="4667250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27.140625" style="0" customWidth="1"/>
    <col min="3" max="3" width="20.8515625" style="0" customWidth="1"/>
    <col min="4" max="4" width="16.57421875" style="24" customWidth="1"/>
  </cols>
  <sheetData>
    <row r="1" spans="1:4" ht="35.25" customHeight="1">
      <c r="A1" s="1"/>
      <c r="B1" s="26" t="s">
        <v>0</v>
      </c>
      <c r="C1" s="26"/>
      <c r="D1" s="26"/>
    </row>
    <row r="2" spans="1:6" ht="17.25" customHeight="1" thickBot="1">
      <c r="A2" s="1"/>
      <c r="B2" s="2"/>
      <c r="C2" s="2"/>
      <c r="D2" s="20"/>
      <c r="F2" s="3"/>
    </row>
    <row r="3" spans="1:6" s="7" customFormat="1" ht="28.5" customHeight="1" thickBot="1" thickTop="1">
      <c r="A3" s="4"/>
      <c r="B3" s="5" t="s">
        <v>1</v>
      </c>
      <c r="C3" s="6" t="s">
        <v>2</v>
      </c>
      <c r="D3" s="21" t="s">
        <v>3</v>
      </c>
      <c r="F3" s="8"/>
    </row>
    <row r="4" spans="1:6" ht="28.5" customHeight="1" thickTop="1">
      <c r="A4" s="9"/>
      <c r="B4" s="10" t="s">
        <v>4</v>
      </c>
      <c r="C4" s="17">
        <v>265504594.43000004</v>
      </c>
      <c r="D4" s="22">
        <f>C4/$C$8</f>
        <v>0.33651829706218744</v>
      </c>
      <c r="F4" s="11"/>
    </row>
    <row r="5" spans="1:6" ht="28.5" customHeight="1">
      <c r="A5" s="9"/>
      <c r="B5" s="12" t="s">
        <v>5</v>
      </c>
      <c r="C5" s="18">
        <v>69428504</v>
      </c>
      <c r="D5" s="22">
        <f>C5/$C$8</f>
        <v>0.08799833382851366</v>
      </c>
      <c r="F5" s="13"/>
    </row>
    <row r="6" spans="1:6" ht="28.5" customHeight="1">
      <c r="A6" s="9"/>
      <c r="B6" s="12" t="s">
        <v>6</v>
      </c>
      <c r="C6" s="18">
        <v>444700629.5699999</v>
      </c>
      <c r="D6" s="22">
        <f>C6/$C$8</f>
        <v>0.5636433481938634</v>
      </c>
      <c r="F6" s="13"/>
    </row>
    <row r="7" spans="1:6" ht="28.5" customHeight="1">
      <c r="A7" s="9"/>
      <c r="B7" s="12" t="s">
        <v>7</v>
      </c>
      <c r="C7" s="18">
        <v>9341483</v>
      </c>
      <c r="D7" s="22">
        <f>C7/$C$8</f>
        <v>0.011840020915435326</v>
      </c>
      <c r="F7" s="13"/>
    </row>
    <row r="8" spans="1:6" ht="28.5" customHeight="1" thickBot="1">
      <c r="A8" s="1"/>
      <c r="B8" s="14" t="s">
        <v>8</v>
      </c>
      <c r="C8" s="19">
        <f>SUM(C4:C7)</f>
        <v>788975211</v>
      </c>
      <c r="D8" s="23">
        <f>SUM(D4:D7)</f>
        <v>0.9999999999999999</v>
      </c>
      <c r="F8" s="13"/>
    </row>
    <row r="9" ht="13.5" thickTop="1"/>
    <row r="13" ht="12.75">
      <c r="B13" s="15"/>
    </row>
    <row r="14" ht="12.75">
      <c r="B14" s="16"/>
    </row>
    <row r="15" ht="12.75">
      <c r="B15" s="16"/>
    </row>
    <row r="16" ht="12.75">
      <c r="B16" s="16"/>
    </row>
    <row r="17" ht="12.75">
      <c r="B17" s="16"/>
    </row>
    <row r="49" ht="12.75">
      <c r="A49" s="25" t="s">
        <v>9</v>
      </c>
    </row>
  </sheetData>
  <sheetProtection/>
  <mergeCells count="1">
    <mergeCell ref="B1:D1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YPETHO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</dc:creator>
  <cp:keywords/>
  <dc:description/>
  <cp:lastModifiedBy>Έφη Παπαδοπούλου</cp:lastModifiedBy>
  <dcterms:created xsi:type="dcterms:W3CDTF">2002-04-19T13:37:25Z</dcterms:created>
  <dcterms:modified xsi:type="dcterms:W3CDTF">2009-06-10T10:50:37Z</dcterms:modified>
  <cp:category/>
  <cp:version/>
  <cp:contentType/>
  <cp:contentStatus/>
</cp:coreProperties>
</file>